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C1F35FD7-BB6C-4028-9938-637B12C6BE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<sst xmlns="http://schemas.openxmlformats.org/spreadsheetml/2006/main" count="216" uniqueCount="45">
  <si>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</si>
  <si>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</si>
  <si>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</si>
  <si>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</si>
  <si>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</si>
  <si>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</si>
  <si>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</si>
  <si>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</si>
  <si>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</si>
  <si>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</si>
  <si>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</si>
  <si>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</si>
  <si>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</si>
  <si>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</si>
  <si>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</si>
  <si>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</si>
  <si>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</si>
  <si>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</si>
  <si>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</si>
  <si>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</si>
  <si>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</si>
  <si>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</si>
  <si>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</si>
  <si>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</si>
  <si>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</si>
  <si>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</si>
  <si>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</si>
  <si>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</si>
  <si>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</si>
  <si>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</si>
  <si>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</si>
  <si>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</si>
  <si>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</si>
  <si>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</si>
  <si>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</si>
  <si>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</si>
  <si>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</si>
  <si>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</si>
  <si>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</si>
  <si>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ΕΠΙΜ.  ΕΠΙΜ. Β΄   ΠΑΙΔΙΑΤΡΙΚΗΣ ΚΕΝΤΡΟΥ ΥΓΕΙΑΣ ΠΕΙΡΑΙΑ ΠΡΩΗΝ ΟΙΚΟΣ ΝΑΥΤΟΥ</t>
  </si>
  <si>
    <t>30/14424</t>
  </si>
  <si>
    <t>30/14533</t>
  </si>
  <si>
    <t>30/14785</t>
  </si>
  <si>
    <t>30/14521</t>
  </si>
  <si>
    <t>30/14431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</si>
</sst>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Z9" zoomScale="130" zoomScaleNormal="130" workbookViewId="0">
      <selection activeCell="AT56" sqref="AT56"/>
    </sheetView>
  </sheetViews>
  <sheetFormatPr defaultRowHeight="14.4" x14ac:dyDescent="0.3"/>
  <cols>
    <col min="1" max="1" width="15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8.66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3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8" t="s">
        <v>39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3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3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46" ht="51.75" customHeight="1" x14ac:dyDescent="0.3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46" x14ac:dyDescent="0.3">
      <c r="A50" s="17" t="s">
        <v>40</v>
      </c>
      <c r="B50" s="32">
        <v>50</v>
      </c>
      <c r="C50" s="32">
        <v>50</v>
      </c>
      <c r="D50" s="32">
        <v>50</v>
      </c>
      <c r="E50" s="32">
        <v>50</v>
      </c>
      <c r="F50" s="32"/>
      <c r="G50" s="28">
        <f t="shared" ref="G50:G54" si="20">AVERAGE(B50:F50)</f>
        <v>50</v>
      </c>
      <c r="H50" s="34">
        <v>30</v>
      </c>
      <c r="I50" s="34">
        <v>30</v>
      </c>
      <c r="J50" s="34">
        <v>30</v>
      </c>
      <c r="K50" s="34">
        <v>30</v>
      </c>
      <c r="L50" s="34"/>
      <c r="M50" s="29">
        <f t="shared" ref="M50:M54" si="21">AVERAGE(H50:L50)</f>
        <v>30</v>
      </c>
      <c r="N50" s="34">
        <v>30</v>
      </c>
      <c r="O50" s="34">
        <v>30</v>
      </c>
      <c r="P50" s="34">
        <v>30</v>
      </c>
      <c r="Q50" s="34">
        <v>30</v>
      </c>
      <c r="R50" s="34"/>
      <c r="S50" s="29">
        <f t="shared" ref="S50:S54" si="22">AVERAGE(N50:R50)</f>
        <v>30</v>
      </c>
      <c r="T50" s="34">
        <v>25</v>
      </c>
      <c r="U50" s="34">
        <v>25</v>
      </c>
      <c r="V50" s="34">
        <v>25</v>
      </c>
      <c r="W50" s="34">
        <v>25</v>
      </c>
      <c r="X50" s="34"/>
      <c r="Y50" s="29">
        <f t="shared" ref="Y50:Y54" si="23">AVERAGE(T50:X50)</f>
        <v>25</v>
      </c>
      <c r="Z50" s="34">
        <v>200</v>
      </c>
      <c r="AA50" s="34">
        <v>200</v>
      </c>
      <c r="AB50" s="34">
        <v>200</v>
      </c>
      <c r="AC50" s="34">
        <v>200</v>
      </c>
      <c r="AD50" s="34"/>
      <c r="AE50" s="18">
        <f t="shared" ref="AE50:AE54" si="24">AVERAGE(Z50:AD50)</f>
        <v>200</v>
      </c>
      <c r="AF50" s="18">
        <v>335</v>
      </c>
      <c r="AG50" s="17">
        <v>396.39</v>
      </c>
      <c r="AH50" s="31">
        <f>SUM(AF50:AG50)</f>
        <v>731.39</v>
      </c>
      <c r="AI50" s="30">
        <v>2</v>
      </c>
      <c r="AT50" s="17"/>
    </row>
    <row r="51" spans="1:46" x14ac:dyDescent="0.3">
      <c r="A51" s="17" t="s">
        <v>41</v>
      </c>
      <c r="B51" s="32">
        <v>50</v>
      </c>
      <c r="C51" s="32">
        <v>50</v>
      </c>
      <c r="D51" s="32">
        <v>50</v>
      </c>
      <c r="E51" s="32">
        <v>50</v>
      </c>
      <c r="F51" s="32"/>
      <c r="G51" s="28">
        <f t="shared" si="20"/>
        <v>50</v>
      </c>
      <c r="H51" s="34">
        <v>30</v>
      </c>
      <c r="I51" s="34">
        <v>30</v>
      </c>
      <c r="J51" s="34">
        <v>30</v>
      </c>
      <c r="K51" s="34">
        <v>30</v>
      </c>
      <c r="L51" s="34"/>
      <c r="M51" s="29">
        <f t="shared" si="21"/>
        <v>30</v>
      </c>
      <c r="N51" s="34">
        <v>30</v>
      </c>
      <c r="O51" s="34">
        <v>30</v>
      </c>
      <c r="P51" s="34">
        <v>30</v>
      </c>
      <c r="Q51" s="34">
        <v>30</v>
      </c>
      <c r="R51" s="34"/>
      <c r="S51" s="29">
        <f t="shared" si="22"/>
        <v>30</v>
      </c>
      <c r="T51" s="34">
        <v>25</v>
      </c>
      <c r="U51" s="34">
        <v>25</v>
      </c>
      <c r="V51" s="34">
        <v>25</v>
      </c>
      <c r="W51" s="34">
        <v>25</v>
      </c>
      <c r="X51" s="34"/>
      <c r="Y51" s="29">
        <f t="shared" si="23"/>
        <v>25</v>
      </c>
      <c r="Z51" s="34">
        <v>200</v>
      </c>
      <c r="AA51" s="34">
        <v>200</v>
      </c>
      <c r="AB51" s="34">
        <v>200</v>
      </c>
      <c r="AC51" s="34">
        <v>200</v>
      </c>
      <c r="AD51" s="34"/>
      <c r="AE51" s="18">
        <f t="shared" si="24"/>
        <v>200</v>
      </c>
      <c r="AF51" s="18">
        <v>335</v>
      </c>
      <c r="AG51" s="17">
        <v>401.1</v>
      </c>
      <c r="AH51" s="31">
        <f>SUM(AF51:AG51)</f>
        <v>736.1</v>
      </c>
      <c r="AI51" s="30">
        <v>1</v>
      </c>
      <c r="AT51" s="17"/>
    </row>
    <row r="52" spans="1:46" x14ac:dyDescent="0.3">
      <c r="A52" s="17" t="s">
        <v>42</v>
      </c>
      <c r="B52" s="32">
        <v>40</v>
      </c>
      <c r="C52" s="32">
        <v>40</v>
      </c>
      <c r="D52" s="32">
        <v>40</v>
      </c>
      <c r="E52" s="32">
        <v>40</v>
      </c>
      <c r="F52" s="32"/>
      <c r="G52" s="28">
        <f t="shared" si="20"/>
        <v>40</v>
      </c>
      <c r="H52" s="34">
        <v>30</v>
      </c>
      <c r="I52" s="34">
        <v>30</v>
      </c>
      <c r="J52" s="34">
        <v>30</v>
      </c>
      <c r="K52" s="34">
        <v>30</v>
      </c>
      <c r="L52" s="34"/>
      <c r="M52" s="29">
        <f t="shared" si="21"/>
        <v>30</v>
      </c>
      <c r="N52" s="34">
        <v>30</v>
      </c>
      <c r="O52" s="34">
        <v>30</v>
      </c>
      <c r="P52" s="34">
        <v>30</v>
      </c>
      <c r="Q52" s="34">
        <v>30</v>
      </c>
      <c r="R52" s="34"/>
      <c r="S52" s="29">
        <f t="shared" si="22"/>
        <v>30</v>
      </c>
      <c r="T52" s="34">
        <v>25</v>
      </c>
      <c r="U52" s="34">
        <v>25</v>
      </c>
      <c r="V52" s="34">
        <v>25</v>
      </c>
      <c r="W52" s="34">
        <v>25</v>
      </c>
      <c r="X52" s="34"/>
      <c r="Y52" s="29">
        <f t="shared" si="23"/>
        <v>25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8">
        <f t="shared" si="24"/>
        <v>150</v>
      </c>
      <c r="AF52" s="18">
        <v>275</v>
      </c>
      <c r="AG52" s="17">
        <v>333.25</v>
      </c>
      <c r="AH52" s="31">
        <f>SUM(AF52:AG52)</f>
        <v>608.25</v>
      </c>
      <c r="AI52" s="30">
        <v>5</v>
      </c>
      <c r="AT52" s="17"/>
    </row>
    <row r="53" spans="1:46" x14ac:dyDescent="0.3">
      <c r="A53" s="17" t="s">
        <v>43</v>
      </c>
      <c r="B53" s="32">
        <v>50</v>
      </c>
      <c r="C53" s="32">
        <v>50</v>
      </c>
      <c r="D53" s="32">
        <v>50</v>
      </c>
      <c r="E53" s="32">
        <v>50</v>
      </c>
      <c r="F53" s="32"/>
      <c r="G53" s="26">
        <f t="shared" si="20"/>
        <v>50</v>
      </c>
      <c r="H53" s="33">
        <v>30</v>
      </c>
      <c r="I53" s="33">
        <v>30</v>
      </c>
      <c r="J53" s="33">
        <v>30</v>
      </c>
      <c r="K53" s="33">
        <v>30</v>
      </c>
      <c r="L53" s="33"/>
      <c r="M53" s="27">
        <f t="shared" si="21"/>
        <v>30</v>
      </c>
      <c r="N53" s="33">
        <v>30</v>
      </c>
      <c r="O53" s="33">
        <v>30</v>
      </c>
      <c r="P53" s="33">
        <v>30</v>
      </c>
      <c r="Q53" s="33">
        <v>30</v>
      </c>
      <c r="R53" s="33"/>
      <c r="S53" s="27">
        <f t="shared" si="22"/>
        <v>30</v>
      </c>
      <c r="T53" s="33">
        <v>25</v>
      </c>
      <c r="U53" s="33">
        <v>25</v>
      </c>
      <c r="V53" s="33">
        <v>25</v>
      </c>
      <c r="W53" s="33">
        <v>25</v>
      </c>
      <c r="X53" s="33"/>
      <c r="Y53" s="27">
        <f t="shared" si="23"/>
        <v>25</v>
      </c>
      <c r="Z53" s="33">
        <v>200</v>
      </c>
      <c r="AA53" s="33">
        <v>200</v>
      </c>
      <c r="AB53" s="33">
        <v>200</v>
      </c>
      <c r="AC53" s="33">
        <v>200</v>
      </c>
      <c r="AD53" s="33"/>
      <c r="AE53" s="19">
        <f t="shared" si="24"/>
        <v>200</v>
      </c>
      <c r="AF53" s="19">
        <v>335</v>
      </c>
      <c r="AG53" s="17">
        <v>345.68</v>
      </c>
      <c r="AH53" s="30">
        <f>SUM(AF53:AG53)</f>
        <v>680.68000000000006</v>
      </c>
      <c r="AI53" s="30">
        <v>3</v>
      </c>
      <c r="AJ53" t="s">
        <v>34</v>
      </c>
      <c r="AT53" s="17"/>
    </row>
    <row r="54" spans="1:46" x14ac:dyDescent="0.3">
      <c r="A54" s="17" t="s">
        <v>44</v>
      </c>
      <c r="B54" s="32">
        <v>40</v>
      </c>
      <c r="C54" s="32">
        <v>40</v>
      </c>
      <c r="D54" s="32">
        <v>40</v>
      </c>
      <c r="E54" s="32">
        <v>40</v>
      </c>
      <c r="F54" s="32"/>
      <c r="G54" s="28">
        <f t="shared" si="20"/>
        <v>40</v>
      </c>
      <c r="H54" s="34">
        <v>30</v>
      </c>
      <c r="I54" s="34">
        <v>30</v>
      </c>
      <c r="J54" s="34">
        <v>30</v>
      </c>
      <c r="K54" s="34">
        <v>30</v>
      </c>
      <c r="L54" s="34"/>
      <c r="M54" s="29">
        <f t="shared" si="21"/>
        <v>30</v>
      </c>
      <c r="N54" s="34">
        <v>30</v>
      </c>
      <c r="O54" s="34">
        <v>30</v>
      </c>
      <c r="P54" s="34">
        <v>30</v>
      </c>
      <c r="Q54" s="34">
        <v>30</v>
      </c>
      <c r="R54" s="34"/>
      <c r="S54" s="29">
        <f t="shared" si="22"/>
        <v>30</v>
      </c>
      <c r="T54" s="34">
        <v>25</v>
      </c>
      <c r="U54" s="34">
        <v>25</v>
      </c>
      <c r="V54" s="34">
        <v>25</v>
      </c>
      <c r="W54" s="34">
        <v>25</v>
      </c>
      <c r="X54" s="34"/>
      <c r="Y54" s="29">
        <f t="shared" si="23"/>
        <v>25</v>
      </c>
      <c r="Z54" s="34">
        <v>180</v>
      </c>
      <c r="AA54" s="34">
        <v>180</v>
      </c>
      <c r="AB54" s="34">
        <v>180</v>
      </c>
      <c r="AC54" s="34">
        <v>180</v>
      </c>
      <c r="AD54" s="34"/>
      <c r="AE54" s="18">
        <f t="shared" si="24"/>
        <v>180</v>
      </c>
      <c r="AF54" s="18">
        <v>305</v>
      </c>
      <c r="AG54" s="17">
        <v>313.37</v>
      </c>
      <c r="AH54" s="31">
        <f>SUM(AF54:AG54)</f>
        <v>618.37</v>
      </c>
      <c r="AI54" s="30">
        <v>4</v>
      </c>
      <c r="AT54" s="1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2025-04-04T12:23:40Z</dcterms:modified>
</cp:coreProperties>
</file>