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ΠΑΙΔΙΑΤΡΙΚΗ\ΠΙΝΑΚΕΣ ΣΥΝΕΝΤΕΥΞΕΩΝ\"/>
    </mc:Choice>
  </mc:AlternateContent>
  <xr:revisionPtr revIDLastSave="0" documentId="13_ncr:1_{83740553-6332-48A2-A9C1-0F460595E5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4" i="2" l="1"/>
  <c r="AH53" i="2"/>
  <c r="AH52" i="2" l="1"/>
  <c r="AH51" i="2"/>
  <c r="AE50" i="2"/>
  <c r="Y50" i="2"/>
  <c r="S50" i="2"/>
  <c r="M50" i="2"/>
  <c r="G50" i="2"/>
  <c r="AE51" i="2"/>
  <c r="Y51" i="2"/>
  <c r="S51" i="2"/>
  <c r="M51" i="2"/>
  <c r="G51" i="2"/>
  <c r="AE54" i="2"/>
  <c r="Y54" i="2"/>
  <c r="S54" i="2"/>
  <c r="M54" i="2"/>
  <c r="G54" i="2"/>
  <c r="AE53" i="2"/>
  <c r="Y53" i="2"/>
  <c r="S53" i="2"/>
  <c r="M53" i="2"/>
  <c r="G53" i="2"/>
  <c r="AE52" i="2"/>
  <c r="Y52" i="2"/>
  <c r="S52" i="2"/>
  <c r="M52" i="2"/>
  <c r="G52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<sst xmlns="http://schemas.openxmlformats.org/spreadsheetml/2006/main" count="217" uniqueCount="46">
  <si>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</si>
  <si>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</si>
  <si>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</si>
  <si>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</si>
  <si>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</si>
  <si>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</si>
  <si>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</si>
  <si>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</si>
  <si>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</si>
  <si>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</si>
  <si>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</si>
  <si>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</si>
  <si>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</si>
  <si>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</si>
  <si>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</si>
  <si>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</si>
  <si>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</si>
  <si>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</si>
  <si>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</si>
  <si>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</si>
  <si>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</si>
  <si>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</si>
  <si>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</si>
  <si>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</si>
  <si>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</si>
  <si>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</si>
  <si>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</si>
  <si>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</si>
  <si>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</si>
  <si>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</si>
  <si>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</si>
  <si>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</si>
  <si>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</si>
  <si>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</si>
  <si>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</si>
  <si>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</si>
  <si>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</si>
  <si>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</si>
  <si>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</si>
  <si>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ΣΥΝΕΝΤΕΥΞΗ ΥΠΟΨΗΦΙΩΝ ΓΙΑ ΘΕΣΕΙΣ  ΕΠΙΜ. Β΄   ΠΑΙΔΙΑΤΡΙΚΗΣ ΚΕΝΤΡΟΥ ΥΓΕΙΑΣ ΑΙΓΑΛΕΩ</t>
  </si>
  <si>
    <t>30/14604</t>
  </si>
  <si>
    <t>30/14535</t>
  </si>
  <si>
    <t>30/14533</t>
  </si>
  <si>
    <t>30/14785</t>
  </si>
  <si>
    <t>30/14521</t>
  </si>
  <si>
    <t>ΔΕΝ ΠΡΟΣΗΛΘΕ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</si>
</sst>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vertical="center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54"/>
  <sheetViews>
    <sheetView tabSelected="1" topLeftCell="A9" zoomScale="130" zoomScaleNormal="130" workbookViewId="0">
      <selection activeCell="N48" sqref="N48:S48"/>
    </sheetView>
  </sheetViews>
  <sheetFormatPr defaultRowHeight="14.4" x14ac:dyDescent="0.3"/>
  <cols>
    <col min="1" max="1" width="12.10937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4.4414062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28.5546875" customWidth="1"/>
    <col min="46" max="46" width="3.44140625" customWidth="1"/>
    <col min="47" max="47" width="3.109375" customWidth="1"/>
    <col min="48" max="48" width="3.33203125" customWidth="1"/>
    <col min="49" max="49" width="3.109375" customWidth="1"/>
    <col min="50" max="50" width="3.33203125" customWidth="1"/>
    <col min="51" max="51" width="3.44140625" customWidth="1"/>
    <col min="52" max="52" width="3.5546875" customWidth="1"/>
    <col min="53" max="53" width="3.44140625" customWidth="1"/>
    <col min="54" max="55" width="3.33203125" customWidth="1"/>
    <col min="56" max="56" width="3.109375" customWidth="1"/>
    <col min="57" max="57" width="3.33203125" customWidth="1"/>
    <col min="58" max="58" width="3.5546875" customWidth="1"/>
    <col min="59" max="59" width="3.33203125" customWidth="1"/>
    <col min="60" max="60" width="3.44140625" customWidth="1"/>
    <col min="61" max="61" width="3.33203125" customWidth="1"/>
    <col min="62" max="62" width="3.109375" customWidth="1"/>
    <col min="63" max="63" width="3.33203125" customWidth="1"/>
    <col min="64" max="64" width="3.6640625" customWidth="1"/>
    <col min="65" max="65" width="6.44140625" customWidth="1"/>
    <col min="66" max="66" width="8.109375" customWidth="1"/>
    <col min="67" max="67" width="8.33203125" customWidth="1"/>
    <col min="69" max="69" width="3.6640625" customWidth="1"/>
  </cols>
  <sheetData>
    <row r="1" spans="1:56" ht="15.75" hidden="1" customHeight="1" x14ac:dyDescent="0.35">
      <c r="A1" s="42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4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6" ht="50.25" hidden="1" customHeight="1" x14ac:dyDescent="0.35">
      <c r="A2" s="45" t="s">
        <v>2</v>
      </c>
      <c r="B2" s="47" t="s">
        <v>13</v>
      </c>
      <c r="C2" s="48"/>
      <c r="D2" s="48"/>
      <c r="E2" s="48"/>
      <c r="F2" s="48"/>
      <c r="G2" s="49"/>
      <c r="H2" s="53" t="s">
        <v>4</v>
      </c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5"/>
      <c r="Z2" s="60" t="s">
        <v>14</v>
      </c>
      <c r="AA2" s="45" t="s">
        <v>15</v>
      </c>
      <c r="AB2" s="62" t="s">
        <v>1</v>
      </c>
      <c r="AC2" s="64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6" ht="29.25" hidden="1" customHeight="1" x14ac:dyDescent="0.35">
      <c r="A3" s="45"/>
      <c r="B3" s="50"/>
      <c r="C3" s="51"/>
      <c r="D3" s="51"/>
      <c r="E3" s="51"/>
      <c r="F3" s="51"/>
      <c r="G3" s="52"/>
      <c r="H3" s="56" t="s">
        <v>5</v>
      </c>
      <c r="I3" s="57"/>
      <c r="J3" s="57"/>
      <c r="K3" s="57"/>
      <c r="L3" s="57"/>
      <c r="M3" s="58"/>
      <c r="N3" s="56" t="s">
        <v>6</v>
      </c>
      <c r="O3" s="57"/>
      <c r="P3" s="57"/>
      <c r="Q3" s="57"/>
      <c r="R3" s="57"/>
      <c r="S3" s="58"/>
      <c r="T3" s="56" t="s">
        <v>0</v>
      </c>
      <c r="U3" s="57"/>
      <c r="V3" s="57"/>
      <c r="W3" s="57"/>
      <c r="X3" s="57"/>
      <c r="Y3" s="58"/>
      <c r="Z3" s="60"/>
      <c r="AA3" s="45"/>
      <c r="AB3" s="62"/>
      <c r="AC3" s="62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6" ht="54" hidden="1" customHeight="1" x14ac:dyDescent="0.35">
      <c r="A4" s="46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61"/>
      <c r="AA4" s="46"/>
      <c r="AB4" s="63"/>
      <c r="AC4" s="63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6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6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6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B7" s="15"/>
      <c r="BC7" s="15"/>
      <c r="BD7" s="15"/>
    </row>
    <row r="8" spans="1:56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B8" s="15"/>
      <c r="BC8" s="65"/>
      <c r="BD8" s="15"/>
    </row>
    <row r="9" spans="1:56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B9" s="15"/>
      <c r="BC9" s="65"/>
      <c r="BD9" s="15"/>
    </row>
    <row r="10" spans="1:56" ht="15.75" hidden="1" customHeight="1" x14ac:dyDescent="0.35">
      <c r="A10" s="42" t="s">
        <v>36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4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6" ht="50.25" hidden="1" customHeight="1" thickBot="1" x14ac:dyDescent="0.35">
      <c r="A11" s="45" t="s">
        <v>2</v>
      </c>
      <c r="B11" s="47" t="s">
        <v>13</v>
      </c>
      <c r="C11" s="48"/>
      <c r="D11" s="48"/>
      <c r="E11" s="48"/>
      <c r="F11" s="48"/>
      <c r="G11" s="49"/>
      <c r="H11" s="53" t="s">
        <v>4</v>
      </c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5"/>
      <c r="Z11" s="60" t="s">
        <v>14</v>
      </c>
      <c r="AA11" s="45" t="s">
        <v>15</v>
      </c>
      <c r="AB11" s="62" t="s">
        <v>1</v>
      </c>
      <c r="AC11" s="64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6" ht="29.25" hidden="1" customHeight="1" thickBot="1" x14ac:dyDescent="0.35">
      <c r="A12" s="45"/>
      <c r="B12" s="50"/>
      <c r="C12" s="51"/>
      <c r="D12" s="51"/>
      <c r="E12" s="51"/>
      <c r="F12" s="51"/>
      <c r="G12" s="52"/>
      <c r="H12" s="56" t="s">
        <v>5</v>
      </c>
      <c r="I12" s="57"/>
      <c r="J12" s="57"/>
      <c r="K12" s="57"/>
      <c r="L12" s="57"/>
      <c r="M12" s="58"/>
      <c r="N12" s="56" t="s">
        <v>6</v>
      </c>
      <c r="O12" s="57"/>
      <c r="P12" s="57"/>
      <c r="Q12" s="57"/>
      <c r="R12" s="57"/>
      <c r="S12" s="58"/>
      <c r="T12" s="56" t="s">
        <v>0</v>
      </c>
      <c r="U12" s="57"/>
      <c r="V12" s="57"/>
      <c r="W12" s="57"/>
      <c r="X12" s="57"/>
      <c r="Y12" s="58"/>
      <c r="Z12" s="60"/>
      <c r="AA12" s="45"/>
      <c r="AB12" s="62"/>
      <c r="AC12" s="62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6" ht="54" hidden="1" customHeight="1" thickBot="1" x14ac:dyDescent="0.35">
      <c r="A13" s="46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61"/>
      <c r="AA13" s="46"/>
      <c r="AB13" s="63"/>
      <c r="AC13" s="63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6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6" hidden="1" x14ac:dyDescent="0.3"/>
    <row r="16" spans="1:56" hidden="1" x14ac:dyDescent="0.3"/>
    <row r="17" spans="1:56" ht="15.75" hidden="1" customHeight="1" thickBot="1" x14ac:dyDescent="0.35">
      <c r="A17" s="42" t="s">
        <v>37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4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6" ht="50.25" hidden="1" customHeight="1" thickBot="1" x14ac:dyDescent="0.35">
      <c r="A18" s="45" t="s">
        <v>2</v>
      </c>
      <c r="B18" s="47" t="s">
        <v>13</v>
      </c>
      <c r="C18" s="48"/>
      <c r="D18" s="48"/>
      <c r="E18" s="48"/>
      <c r="F18" s="48"/>
      <c r="G18" s="49"/>
      <c r="H18" s="53" t="s">
        <v>4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5"/>
      <c r="Z18" s="60" t="s">
        <v>14</v>
      </c>
      <c r="AA18" s="45" t="s">
        <v>15</v>
      </c>
      <c r="AB18" s="62" t="s">
        <v>1</v>
      </c>
      <c r="AC18" s="64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6" ht="29.25" hidden="1" customHeight="1" thickBot="1" x14ac:dyDescent="0.35">
      <c r="A19" s="45"/>
      <c r="B19" s="50"/>
      <c r="C19" s="51"/>
      <c r="D19" s="51"/>
      <c r="E19" s="51"/>
      <c r="F19" s="51"/>
      <c r="G19" s="52"/>
      <c r="H19" s="56" t="s">
        <v>5</v>
      </c>
      <c r="I19" s="57"/>
      <c r="J19" s="57"/>
      <c r="K19" s="57"/>
      <c r="L19" s="57"/>
      <c r="M19" s="58"/>
      <c r="N19" s="56" t="s">
        <v>6</v>
      </c>
      <c r="O19" s="57"/>
      <c r="P19" s="57"/>
      <c r="Q19" s="57"/>
      <c r="R19" s="57"/>
      <c r="S19" s="58"/>
      <c r="T19" s="56" t="s">
        <v>0</v>
      </c>
      <c r="U19" s="57"/>
      <c r="V19" s="57"/>
      <c r="W19" s="57"/>
      <c r="X19" s="57"/>
      <c r="Y19" s="58"/>
      <c r="Z19" s="60"/>
      <c r="AA19" s="45"/>
      <c r="AB19" s="62"/>
      <c r="AC19" s="62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6" ht="54" hidden="1" customHeight="1" thickBot="1" x14ac:dyDescent="0.35">
      <c r="A20" s="46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61"/>
      <c r="AA20" s="46"/>
      <c r="AB20" s="63"/>
      <c r="AC20" s="63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6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6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6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B23" s="15"/>
      <c r="BC23" s="15"/>
      <c r="BD23" s="15"/>
    </row>
    <row r="24" spans="1:56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6" ht="15" hidden="1" thickBot="1" x14ac:dyDescent="0.35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6" hidden="1" x14ac:dyDescent="0.3"/>
    <row r="27" spans="1:56" hidden="1" x14ac:dyDescent="0.3"/>
    <row r="28" spans="1:56" hidden="1" x14ac:dyDescent="0.3"/>
    <row r="29" spans="1:56" hidden="1" x14ac:dyDescent="0.3"/>
    <row r="30" spans="1:56" hidden="1" x14ac:dyDescent="0.3"/>
    <row r="31" spans="1:56" hidden="1" x14ac:dyDescent="0.3"/>
    <row r="32" spans="1:56" hidden="1" x14ac:dyDescent="0.3"/>
    <row r="33" spans="1:56" hidden="1" x14ac:dyDescent="0.3"/>
    <row r="34" spans="1:56" hidden="1" x14ac:dyDescent="0.3"/>
    <row r="35" spans="1:56" hidden="1" x14ac:dyDescent="0.3"/>
    <row r="36" spans="1:56" ht="15.75" hidden="1" customHeight="1" thickBot="1" x14ac:dyDescent="0.35">
      <c r="A36" s="42" t="s">
        <v>31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4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6" ht="50.25" hidden="1" customHeight="1" thickBot="1" x14ac:dyDescent="0.35">
      <c r="A37" s="45" t="s">
        <v>2</v>
      </c>
      <c r="B37" s="47" t="s">
        <v>13</v>
      </c>
      <c r="C37" s="48"/>
      <c r="D37" s="48"/>
      <c r="E37" s="48"/>
      <c r="F37" s="48"/>
      <c r="G37" s="49"/>
      <c r="H37" s="53" t="s">
        <v>4</v>
      </c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5"/>
      <c r="Z37" s="60" t="s">
        <v>14</v>
      </c>
      <c r="AA37" s="45" t="s">
        <v>15</v>
      </c>
      <c r="AB37" s="62" t="s">
        <v>1</v>
      </c>
      <c r="AC37" s="64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6" ht="29.25" hidden="1" customHeight="1" thickBot="1" x14ac:dyDescent="0.35">
      <c r="A38" s="45"/>
      <c r="B38" s="50"/>
      <c r="C38" s="51"/>
      <c r="D38" s="51"/>
      <c r="E38" s="51"/>
      <c r="F38" s="51"/>
      <c r="G38" s="52"/>
      <c r="H38" s="56" t="s">
        <v>5</v>
      </c>
      <c r="I38" s="57"/>
      <c r="J38" s="57"/>
      <c r="K38" s="57"/>
      <c r="L38" s="57"/>
      <c r="M38" s="58"/>
      <c r="N38" s="56" t="s">
        <v>6</v>
      </c>
      <c r="O38" s="57"/>
      <c r="P38" s="57"/>
      <c r="Q38" s="57"/>
      <c r="R38" s="57"/>
      <c r="S38" s="58"/>
      <c r="T38" s="56" t="s">
        <v>0</v>
      </c>
      <c r="U38" s="57"/>
      <c r="V38" s="57"/>
      <c r="W38" s="57"/>
      <c r="X38" s="57"/>
      <c r="Y38" s="58"/>
      <c r="Z38" s="60"/>
      <c r="AA38" s="45"/>
      <c r="AB38" s="62"/>
      <c r="AC38" s="62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6" ht="54" hidden="1" customHeight="1" thickBot="1" x14ac:dyDescent="0.35">
      <c r="A39" s="46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61"/>
      <c r="AA39" s="46"/>
      <c r="AB39" s="63"/>
      <c r="AC39" s="63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6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6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6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B42" s="15"/>
      <c r="BC42" s="15"/>
      <c r="BD42" s="15"/>
    </row>
    <row r="43" spans="1:56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6" hidden="1" x14ac:dyDescent="0.3"/>
    <row r="46" spans="1:56" x14ac:dyDescent="0.3">
      <c r="A46" s="59" t="s">
        <v>39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</row>
    <row r="47" spans="1:56" ht="15.75" customHeight="1" x14ac:dyDescent="0.3">
      <c r="A47" s="41" t="s">
        <v>2</v>
      </c>
      <c r="B47" s="40" t="s">
        <v>13</v>
      </c>
      <c r="C47" s="40"/>
      <c r="D47" s="40"/>
      <c r="E47" s="40"/>
      <c r="F47" s="40"/>
      <c r="G47" s="40"/>
      <c r="H47" s="37" t="s">
        <v>4</v>
      </c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9" t="s">
        <v>16</v>
      </c>
      <c r="AA47" s="39"/>
      <c r="AB47" s="39"/>
      <c r="AC47" s="39"/>
      <c r="AD47" s="39"/>
      <c r="AE47" s="39"/>
      <c r="AF47" s="39" t="s">
        <v>38</v>
      </c>
      <c r="AG47" s="38" t="s">
        <v>15</v>
      </c>
      <c r="AH47" s="38" t="s">
        <v>1</v>
      </c>
      <c r="AI47" s="38" t="s">
        <v>7</v>
      </c>
    </row>
    <row r="48" spans="1:56" ht="61.5" customHeight="1" x14ac:dyDescent="0.3">
      <c r="A48" s="41"/>
      <c r="B48" s="40"/>
      <c r="C48" s="40"/>
      <c r="D48" s="40"/>
      <c r="E48" s="40"/>
      <c r="F48" s="40"/>
      <c r="G48" s="40"/>
      <c r="H48" s="36" t="s">
        <v>5</v>
      </c>
      <c r="I48" s="36"/>
      <c r="J48" s="36"/>
      <c r="K48" s="36"/>
      <c r="L48" s="36"/>
      <c r="M48" s="36"/>
      <c r="N48" s="36" t="s">
        <v>6</v>
      </c>
      <c r="O48" s="36"/>
      <c r="P48" s="36"/>
      <c r="Q48" s="36"/>
      <c r="R48" s="36"/>
      <c r="S48" s="36"/>
      <c r="T48" s="36" t="s">
        <v>0</v>
      </c>
      <c r="U48" s="36"/>
      <c r="V48" s="36"/>
      <c r="W48" s="36"/>
      <c r="X48" s="36"/>
      <c r="Y48" s="36"/>
      <c r="Z48" s="39"/>
      <c r="AA48" s="39"/>
      <c r="AB48" s="39"/>
      <c r="AC48" s="39"/>
      <c r="AD48" s="39"/>
      <c r="AE48" s="39"/>
      <c r="AF48" s="39"/>
      <c r="AG48" s="38"/>
      <c r="AH48" s="38"/>
      <c r="AI48" s="38"/>
    </row>
    <row r="49" spans="1:45" ht="51.75" customHeight="1" x14ac:dyDescent="0.3">
      <c r="A49" s="41"/>
      <c r="B49" s="21" t="s">
        <v>8</v>
      </c>
      <c r="C49" s="21" t="s">
        <v>9</v>
      </c>
      <c r="D49" s="21" t="s">
        <v>10</v>
      </c>
      <c r="E49" s="21" t="s">
        <v>11</v>
      </c>
      <c r="F49" s="21" t="s">
        <v>12</v>
      </c>
      <c r="G49" s="22" t="s">
        <v>3</v>
      </c>
      <c r="H49" s="20" t="s">
        <v>8</v>
      </c>
      <c r="I49" s="20" t="s">
        <v>9</v>
      </c>
      <c r="J49" s="20" t="s">
        <v>10</v>
      </c>
      <c r="K49" s="20" t="s">
        <v>11</v>
      </c>
      <c r="L49" s="20" t="s">
        <v>12</v>
      </c>
      <c r="M49" s="23" t="s">
        <v>3</v>
      </c>
      <c r="N49" s="20" t="s">
        <v>8</v>
      </c>
      <c r="O49" s="20" t="s">
        <v>9</v>
      </c>
      <c r="P49" s="20" t="s">
        <v>10</v>
      </c>
      <c r="Q49" s="20" t="s">
        <v>11</v>
      </c>
      <c r="R49" s="20" t="s">
        <v>12</v>
      </c>
      <c r="S49" s="23" t="s">
        <v>3</v>
      </c>
      <c r="T49" s="20" t="s">
        <v>8</v>
      </c>
      <c r="U49" s="20" t="s">
        <v>9</v>
      </c>
      <c r="V49" s="20" t="s">
        <v>10</v>
      </c>
      <c r="W49" s="20" t="s">
        <v>11</v>
      </c>
      <c r="X49" s="20" t="s">
        <v>12</v>
      </c>
      <c r="Y49" s="23" t="s">
        <v>3</v>
      </c>
      <c r="Z49" s="24" t="s">
        <v>8</v>
      </c>
      <c r="AA49" s="24" t="s">
        <v>9</v>
      </c>
      <c r="AB49" s="24" t="s">
        <v>10</v>
      </c>
      <c r="AC49" s="24" t="s">
        <v>11</v>
      </c>
      <c r="AD49" s="24" t="s">
        <v>12</v>
      </c>
      <c r="AE49" s="25" t="s">
        <v>3</v>
      </c>
      <c r="AF49" s="39"/>
      <c r="AG49" s="38"/>
      <c r="AH49" s="38"/>
      <c r="AI49" s="38"/>
    </row>
    <row r="50" spans="1:45" x14ac:dyDescent="0.3">
      <c r="A50" s="17" t="s">
        <v>40</v>
      </c>
      <c r="B50" s="33"/>
      <c r="C50" s="33"/>
      <c r="D50" s="33"/>
      <c r="E50" s="33"/>
      <c r="F50" s="33"/>
      <c r="G50" s="29" t="e">
        <f>AVERAGE(B50:F50)</f>
        <v>#DIV/0!</v>
      </c>
      <c r="H50" s="35"/>
      <c r="I50" s="35"/>
      <c r="J50" s="35"/>
      <c r="K50" s="35"/>
      <c r="L50" s="35"/>
      <c r="M50" s="30" t="e">
        <f>AVERAGE(H50:L50)</f>
        <v>#DIV/0!</v>
      </c>
      <c r="N50" s="35"/>
      <c r="O50" s="35"/>
      <c r="P50" s="35"/>
      <c r="Q50" s="35"/>
      <c r="R50" s="35"/>
      <c r="S50" s="30" t="e">
        <f>AVERAGE(N50:R50)</f>
        <v>#DIV/0!</v>
      </c>
      <c r="T50" s="35"/>
      <c r="U50" s="35"/>
      <c r="V50" s="35"/>
      <c r="W50" s="35"/>
      <c r="X50" s="35"/>
      <c r="Y50" s="30" t="e">
        <f>AVERAGE(T50:X50)</f>
        <v>#DIV/0!</v>
      </c>
      <c r="Z50" s="35"/>
      <c r="AA50" s="35"/>
      <c r="AB50" s="35"/>
      <c r="AC50" s="35"/>
      <c r="AD50" s="35"/>
      <c r="AE50" s="18" t="e">
        <f>AVERAGE(Z50:AD50)</f>
        <v>#DIV/0!</v>
      </c>
      <c r="AF50" s="18"/>
      <c r="AG50" s="17">
        <v>661.12</v>
      </c>
      <c r="AH50" s="32"/>
      <c r="AI50" s="28" t="s">
        <v>45</v>
      </c>
      <c r="AS50" s="17"/>
    </row>
    <row r="51" spans="1:45" x14ac:dyDescent="0.3">
      <c r="A51" s="17" t="s">
        <v>41</v>
      </c>
      <c r="B51" s="33">
        <v>50</v>
      </c>
      <c r="C51" s="33">
        <v>50</v>
      </c>
      <c r="D51" s="33">
        <v>50</v>
      </c>
      <c r="E51" s="33">
        <v>50</v>
      </c>
      <c r="F51" s="33"/>
      <c r="G51" s="29">
        <f>AVERAGE(B51:F51)</f>
        <v>50</v>
      </c>
      <c r="H51" s="35">
        <v>35</v>
      </c>
      <c r="I51" s="35">
        <v>35</v>
      </c>
      <c r="J51" s="35">
        <v>35</v>
      </c>
      <c r="K51" s="35">
        <v>35</v>
      </c>
      <c r="L51" s="35"/>
      <c r="M51" s="30">
        <f>AVERAGE(H51:L51)</f>
        <v>35</v>
      </c>
      <c r="N51" s="35">
        <v>35</v>
      </c>
      <c r="O51" s="35">
        <v>35</v>
      </c>
      <c r="P51" s="35">
        <v>35</v>
      </c>
      <c r="Q51" s="35">
        <v>35</v>
      </c>
      <c r="R51" s="35"/>
      <c r="S51" s="30">
        <f>AVERAGE(N51:R51)</f>
        <v>35</v>
      </c>
      <c r="T51" s="35">
        <v>30</v>
      </c>
      <c r="U51" s="35">
        <v>30</v>
      </c>
      <c r="V51" s="35">
        <v>30</v>
      </c>
      <c r="W51" s="35">
        <v>30</v>
      </c>
      <c r="X51" s="35"/>
      <c r="Y51" s="30">
        <f>AVERAGE(T51:X51)</f>
        <v>30</v>
      </c>
      <c r="Z51" s="35">
        <v>200</v>
      </c>
      <c r="AA51" s="35">
        <v>200</v>
      </c>
      <c r="AB51" s="35">
        <v>200</v>
      </c>
      <c r="AC51" s="35">
        <v>200</v>
      </c>
      <c r="AD51" s="35"/>
      <c r="AE51" s="18">
        <f>AVERAGE(Z51:AD51)</f>
        <v>200</v>
      </c>
      <c r="AF51" s="18">
        <v>350</v>
      </c>
      <c r="AG51" s="17">
        <v>624</v>
      </c>
      <c r="AH51" s="32">
        <f>SUM(AF51:AG51)</f>
        <v>974</v>
      </c>
      <c r="AI51" s="31">
        <v>1</v>
      </c>
      <c r="AS51" s="17"/>
    </row>
    <row r="52" spans="1:45" x14ac:dyDescent="0.3">
      <c r="A52" s="17" t="s">
        <v>42</v>
      </c>
      <c r="B52" s="33">
        <v>50</v>
      </c>
      <c r="C52" s="33">
        <v>50</v>
      </c>
      <c r="D52" s="33">
        <v>50</v>
      </c>
      <c r="E52" s="33">
        <v>50</v>
      </c>
      <c r="F52" s="33"/>
      <c r="G52" s="29">
        <f t="shared" ref="G52:G54" si="20">AVERAGE(B52:F52)</f>
        <v>50</v>
      </c>
      <c r="H52" s="35">
        <v>30</v>
      </c>
      <c r="I52" s="35">
        <v>30</v>
      </c>
      <c r="J52" s="35">
        <v>30</v>
      </c>
      <c r="K52" s="35">
        <v>30</v>
      </c>
      <c r="L52" s="35"/>
      <c r="M52" s="30">
        <f t="shared" ref="M52:M54" si="21">AVERAGE(H52:L52)</f>
        <v>30</v>
      </c>
      <c r="N52" s="35">
        <v>30</v>
      </c>
      <c r="O52" s="35">
        <v>30</v>
      </c>
      <c r="P52" s="35">
        <v>30</v>
      </c>
      <c r="Q52" s="35">
        <v>30</v>
      </c>
      <c r="R52" s="35"/>
      <c r="S52" s="30">
        <f t="shared" ref="S52:S54" si="22">AVERAGE(N52:R52)</f>
        <v>30</v>
      </c>
      <c r="T52" s="35">
        <v>25</v>
      </c>
      <c r="U52" s="35">
        <v>25</v>
      </c>
      <c r="V52" s="35">
        <v>25</v>
      </c>
      <c r="W52" s="35">
        <v>25</v>
      </c>
      <c r="X52" s="35"/>
      <c r="Y52" s="30">
        <f t="shared" ref="Y52:Y54" si="23">AVERAGE(T52:X52)</f>
        <v>25</v>
      </c>
      <c r="Z52" s="35">
        <v>200</v>
      </c>
      <c r="AA52" s="35">
        <v>200</v>
      </c>
      <c r="AB52" s="35">
        <v>200</v>
      </c>
      <c r="AC52" s="35">
        <v>200</v>
      </c>
      <c r="AD52" s="35"/>
      <c r="AE52" s="18">
        <f t="shared" ref="AE52:AE54" si="24">AVERAGE(Z52:AD52)</f>
        <v>200</v>
      </c>
      <c r="AF52" s="18">
        <v>335</v>
      </c>
      <c r="AG52" s="17">
        <v>401.1</v>
      </c>
      <c r="AH52" s="32">
        <f>SUM(AF52:AG52)</f>
        <v>736.1</v>
      </c>
      <c r="AI52" s="31">
        <v>2</v>
      </c>
      <c r="AS52" s="17"/>
    </row>
    <row r="53" spans="1:45" x14ac:dyDescent="0.3">
      <c r="A53" s="17" t="s">
        <v>43</v>
      </c>
      <c r="B53" s="33">
        <v>40</v>
      </c>
      <c r="C53" s="33">
        <v>40</v>
      </c>
      <c r="D53" s="33">
        <v>40</v>
      </c>
      <c r="E53" s="33">
        <v>40</v>
      </c>
      <c r="F53" s="33"/>
      <c r="G53" s="29">
        <f t="shared" si="20"/>
        <v>40</v>
      </c>
      <c r="H53" s="35">
        <v>30</v>
      </c>
      <c r="I53" s="35">
        <v>30</v>
      </c>
      <c r="J53" s="35">
        <v>30</v>
      </c>
      <c r="K53" s="35">
        <v>30</v>
      </c>
      <c r="L53" s="35"/>
      <c r="M53" s="30">
        <f t="shared" si="21"/>
        <v>30</v>
      </c>
      <c r="N53" s="35">
        <v>30</v>
      </c>
      <c r="O53" s="35">
        <v>30</v>
      </c>
      <c r="P53" s="35">
        <v>30</v>
      </c>
      <c r="Q53" s="35">
        <v>30</v>
      </c>
      <c r="R53" s="35"/>
      <c r="S53" s="30">
        <f t="shared" si="22"/>
        <v>30</v>
      </c>
      <c r="T53" s="35">
        <v>25</v>
      </c>
      <c r="U53" s="35">
        <v>25</v>
      </c>
      <c r="V53" s="35">
        <v>25</v>
      </c>
      <c r="W53" s="35">
        <v>25</v>
      </c>
      <c r="X53" s="35"/>
      <c r="Y53" s="30">
        <f t="shared" si="23"/>
        <v>25</v>
      </c>
      <c r="Z53" s="35">
        <v>150</v>
      </c>
      <c r="AA53" s="35">
        <v>150</v>
      </c>
      <c r="AB53" s="35">
        <v>150</v>
      </c>
      <c r="AC53" s="35">
        <v>150</v>
      </c>
      <c r="AD53" s="35"/>
      <c r="AE53" s="18">
        <f t="shared" si="24"/>
        <v>150</v>
      </c>
      <c r="AF53" s="18">
        <v>275</v>
      </c>
      <c r="AG53" s="17">
        <v>333.25</v>
      </c>
      <c r="AH53" s="32">
        <f>SUM(AF53:AG53)</f>
        <v>608.25</v>
      </c>
      <c r="AI53" s="31">
        <v>4</v>
      </c>
      <c r="AS53" s="17"/>
    </row>
    <row r="54" spans="1:45" x14ac:dyDescent="0.3">
      <c r="A54" s="17" t="s">
        <v>44</v>
      </c>
      <c r="B54" s="33">
        <v>50</v>
      </c>
      <c r="C54" s="33">
        <v>50</v>
      </c>
      <c r="D54" s="33">
        <v>50</v>
      </c>
      <c r="E54" s="33">
        <v>50</v>
      </c>
      <c r="F54" s="33"/>
      <c r="G54" s="26">
        <f t="shared" si="20"/>
        <v>50</v>
      </c>
      <c r="H54" s="34">
        <v>30</v>
      </c>
      <c r="I54" s="34">
        <v>30</v>
      </c>
      <c r="J54" s="34">
        <v>30</v>
      </c>
      <c r="K54" s="34">
        <v>30</v>
      </c>
      <c r="L54" s="34"/>
      <c r="M54" s="27">
        <f t="shared" si="21"/>
        <v>30</v>
      </c>
      <c r="N54" s="34">
        <v>30</v>
      </c>
      <c r="O54" s="34">
        <v>30</v>
      </c>
      <c r="P54" s="34">
        <v>30</v>
      </c>
      <c r="Q54" s="34">
        <v>30</v>
      </c>
      <c r="R54" s="34"/>
      <c r="S54" s="27">
        <f t="shared" si="22"/>
        <v>30</v>
      </c>
      <c r="T54" s="34">
        <v>25</v>
      </c>
      <c r="U54" s="34">
        <v>5</v>
      </c>
      <c r="V54" s="34">
        <v>25</v>
      </c>
      <c r="W54" s="34">
        <v>25</v>
      </c>
      <c r="X54" s="34"/>
      <c r="Y54" s="27">
        <f t="shared" si="23"/>
        <v>20</v>
      </c>
      <c r="Z54" s="34">
        <v>200</v>
      </c>
      <c r="AA54" s="34">
        <v>200</v>
      </c>
      <c r="AB54" s="34">
        <v>200</v>
      </c>
      <c r="AC54" s="34">
        <v>200</v>
      </c>
      <c r="AD54" s="34"/>
      <c r="AE54" s="19">
        <f t="shared" si="24"/>
        <v>200</v>
      </c>
      <c r="AF54" s="19">
        <v>335</v>
      </c>
      <c r="AG54" s="17">
        <v>345.68</v>
      </c>
      <c r="AH54" s="31">
        <f>SUM(AF54:AG54)</f>
        <v>680.68000000000006</v>
      </c>
      <c r="AI54" s="31">
        <v>3</v>
      </c>
      <c r="AJ54" t="s">
        <v>34</v>
      </c>
      <c r="AS54" s="17"/>
    </row>
  </sheetData>
  <mergeCells count="57">
    <mergeCell ref="BC8:BC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2025-04-04T10:35:11Z</dcterms:modified>
</cp:coreProperties>
</file>